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985" yWindow="-15" windowWidth="12060" windowHeight="9405" tabRatio="894"/>
  </bookViews>
  <sheets>
    <sheet name="2023 водоснабжение" sheetId="60" r:id="rId1"/>
  </sheets>
  <calcPr calcId="124519"/>
</workbook>
</file>

<file path=xl/calcChain.xml><?xml version="1.0" encoding="utf-8"?>
<calcChain xmlns="http://schemas.openxmlformats.org/spreadsheetml/2006/main">
  <c r="P34" i="60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P5"/>
</calcChain>
</file>

<file path=xl/sharedStrings.xml><?xml version="1.0" encoding="utf-8"?>
<sst xmlns="http://schemas.openxmlformats.org/spreadsheetml/2006/main" count="93" uniqueCount="53">
  <si>
    <t>ноябрь</t>
  </si>
  <si>
    <t>май</t>
  </si>
  <si>
    <t>июнь</t>
  </si>
  <si>
    <t>июль</t>
  </si>
  <si>
    <t>август</t>
  </si>
  <si>
    <t>сентябрь</t>
  </si>
  <si>
    <t>октябрь</t>
  </si>
  <si>
    <t>апрель</t>
  </si>
  <si>
    <t>март</t>
  </si>
  <si>
    <t>февраль</t>
  </si>
  <si>
    <t>декабрь</t>
  </si>
  <si>
    <t>январь</t>
  </si>
  <si>
    <t>2023 год</t>
  </si>
  <si>
    <t>Отчет о потреблении водоснабжения  в многквартирных жилых домах ООО "НЖК" за 2023 год.</t>
  </si>
  <si>
    <t>м3</t>
  </si>
  <si>
    <t>Геологов</t>
  </si>
  <si>
    <t>75/2</t>
  </si>
  <si>
    <t>81/2</t>
  </si>
  <si>
    <t>Д.Народов</t>
  </si>
  <si>
    <t>3/1</t>
  </si>
  <si>
    <t>9/1</t>
  </si>
  <si>
    <t>10/1</t>
  </si>
  <si>
    <t>29</t>
  </si>
  <si>
    <t>29/1</t>
  </si>
  <si>
    <t>29/2</t>
  </si>
  <si>
    <t>29/3</t>
  </si>
  <si>
    <t>К.Маркса</t>
  </si>
  <si>
    <t>1/2</t>
  </si>
  <si>
    <t>1/4</t>
  </si>
  <si>
    <t>3/2</t>
  </si>
  <si>
    <t>16</t>
  </si>
  <si>
    <t>Ленина</t>
  </si>
  <si>
    <t>10</t>
  </si>
  <si>
    <t>12</t>
  </si>
  <si>
    <t>14</t>
  </si>
  <si>
    <t>14/1</t>
  </si>
  <si>
    <t>16/1</t>
  </si>
  <si>
    <t>16/2</t>
  </si>
  <si>
    <t>20</t>
  </si>
  <si>
    <t>Мира</t>
  </si>
  <si>
    <t>1</t>
  </si>
  <si>
    <t>3</t>
  </si>
  <si>
    <t>5</t>
  </si>
  <si>
    <t>Тимптонская</t>
  </si>
  <si>
    <t>7/1</t>
  </si>
  <si>
    <t>7/2</t>
  </si>
  <si>
    <t>7</t>
  </si>
  <si>
    <t>81/3</t>
  </si>
  <si>
    <t>79/1</t>
  </si>
  <si>
    <t>разница за август 2022 г.</t>
  </si>
  <si>
    <t>НДС, руб</t>
  </si>
  <si>
    <t>Сумма с НДС, руб</t>
  </si>
  <si>
    <t>Всего:</t>
  </si>
</sst>
</file>

<file path=xl/styles.xml><?xml version="1.0" encoding="utf-8"?>
<styleSheet xmlns="http://schemas.openxmlformats.org/spreadsheetml/2006/main">
  <numFmts count="1">
    <numFmt numFmtId="166" formatCode="#,##0.000"/>
  </numFmts>
  <fonts count="8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2" fillId="0" borderId="0"/>
    <xf numFmtId="0" fontId="3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1" fillId="0" borderId="0"/>
  </cellStyleXfs>
  <cellXfs count="17">
    <xf numFmtId="0" fontId="0" fillId="0" borderId="0" xfId="0"/>
    <xf numFmtId="0" fontId="6" fillId="0" borderId="0" xfId="6" applyFont="1"/>
    <xf numFmtId="0" fontId="5" fillId="0" borderId="0" xfId="6" applyFont="1" applyBorder="1" applyAlignment="1">
      <alignment horizontal="center"/>
    </xf>
    <xf numFmtId="0" fontId="5" fillId="0" borderId="2" xfId="6" applyFont="1" applyBorder="1"/>
    <xf numFmtId="0" fontId="5" fillId="0" borderId="1" xfId="6" applyFont="1" applyFill="1" applyBorder="1" applyAlignment="1">
      <alignment horizontal="center" vertical="center" wrapText="1"/>
    </xf>
    <xf numFmtId="0" fontId="5" fillId="0" borderId="1" xfId="6" applyFont="1" applyFill="1" applyBorder="1" applyAlignment="1">
      <alignment horizontal="center"/>
    </xf>
    <xf numFmtId="0" fontId="5" fillId="0" borderId="1" xfId="6" applyFont="1" applyFill="1" applyBorder="1"/>
    <xf numFmtId="49" fontId="5" fillId="0" borderId="1" xfId="6" applyNumberFormat="1" applyFont="1" applyFill="1" applyBorder="1"/>
    <xf numFmtId="166" fontId="5" fillId="0" borderId="1" xfId="6" applyNumberFormat="1" applyFont="1" applyFill="1" applyBorder="1"/>
    <xf numFmtId="166" fontId="5" fillId="0" borderId="1" xfId="6" applyNumberFormat="1" applyFont="1" applyBorder="1"/>
    <xf numFmtId="0" fontId="5" fillId="0" borderId="0" xfId="6" applyFont="1" applyBorder="1"/>
    <xf numFmtId="4" fontId="5" fillId="0" borderId="0" xfId="6" applyNumberFormat="1" applyFont="1" applyBorder="1"/>
    <xf numFmtId="0" fontId="5" fillId="0" borderId="1" xfId="6" applyFont="1" applyBorder="1"/>
    <xf numFmtId="49" fontId="6" fillId="0" borderId="0" xfId="6" applyNumberFormat="1" applyFont="1"/>
    <xf numFmtId="4" fontId="6" fillId="0" borderId="0" xfId="6" applyNumberFormat="1" applyFont="1"/>
    <xf numFmtId="0" fontId="7" fillId="0" borderId="0" xfId="6" applyFont="1" applyBorder="1" applyAlignment="1">
      <alignment horizontal="center"/>
    </xf>
    <xf numFmtId="0" fontId="5" fillId="0" borderId="1" xfId="6" applyFont="1" applyFill="1" applyBorder="1" applyAlignment="1">
      <alignment horizontal="center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6"/>
    <cellStyle name="Финансовый 2" xfId="3"/>
    <cellStyle name="Финансовый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9"/>
  <sheetViews>
    <sheetView tabSelected="1" workbookViewId="0">
      <pane xSplit="3" ySplit="4" topLeftCell="D11" activePane="bottomRight" state="frozen"/>
      <selection pane="topRight" activeCell="D1" sqref="D1"/>
      <selection pane="bottomLeft" activeCell="A7" sqref="A7"/>
      <selection pane="bottomRight" activeCell="R19" sqref="R19"/>
    </sheetView>
  </sheetViews>
  <sheetFormatPr defaultRowHeight="12.75"/>
  <cols>
    <col min="1" max="1" width="3.85546875" style="1" customWidth="1"/>
    <col min="2" max="2" width="11.5703125" style="1" customWidth="1"/>
    <col min="3" max="3" width="4.85546875" style="13" customWidth="1"/>
    <col min="4" max="7" width="10.42578125" style="1" customWidth="1"/>
    <col min="8" max="8" width="10.28515625" style="1" customWidth="1"/>
    <col min="9" max="9" width="11.28515625" style="1" customWidth="1"/>
    <col min="10" max="10" width="11.140625" style="1" customWidth="1"/>
    <col min="11" max="11" width="9.7109375" style="1" customWidth="1"/>
    <col min="12" max="12" width="9.5703125" style="1" customWidth="1"/>
    <col min="13" max="13" width="10.28515625" style="1" customWidth="1"/>
    <col min="14" max="14" width="10" style="1" customWidth="1"/>
    <col min="15" max="15" width="9.7109375" style="1" customWidth="1"/>
    <col min="16" max="16" width="11.28515625" style="1" customWidth="1"/>
    <col min="17" max="16384" width="9.140625" style="1"/>
  </cols>
  <sheetData>
    <row r="1" spans="1:16" ht="15.75">
      <c r="A1" s="15" t="s">
        <v>13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pans="1:16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ht="75.75" customHeight="1">
      <c r="A3" s="5"/>
      <c r="B3" s="16"/>
      <c r="C3" s="16"/>
      <c r="D3" s="4" t="s">
        <v>11</v>
      </c>
      <c r="E3" s="4" t="s">
        <v>9</v>
      </c>
      <c r="F3" s="4" t="s">
        <v>8</v>
      </c>
      <c r="G3" s="4" t="s">
        <v>7</v>
      </c>
      <c r="H3" s="4" t="s">
        <v>1</v>
      </c>
      <c r="I3" s="4" t="s">
        <v>2</v>
      </c>
      <c r="J3" s="4" t="s">
        <v>3</v>
      </c>
      <c r="K3" s="4" t="s">
        <v>4</v>
      </c>
      <c r="L3" s="4" t="s">
        <v>5</v>
      </c>
      <c r="M3" s="4" t="s">
        <v>6</v>
      </c>
      <c r="N3" s="4" t="s">
        <v>0</v>
      </c>
      <c r="O3" s="4" t="s">
        <v>10</v>
      </c>
      <c r="P3" s="4" t="s">
        <v>12</v>
      </c>
    </row>
    <row r="4" spans="1:16" ht="13.5" customHeight="1">
      <c r="A4" s="5"/>
      <c r="B4" s="5"/>
      <c r="C4" s="5"/>
      <c r="D4" s="4" t="s">
        <v>14</v>
      </c>
      <c r="E4" s="4" t="s">
        <v>14</v>
      </c>
      <c r="F4" s="4" t="s">
        <v>14</v>
      </c>
      <c r="G4" s="4" t="s">
        <v>14</v>
      </c>
      <c r="H4" s="4" t="s">
        <v>14</v>
      </c>
      <c r="I4" s="4" t="s">
        <v>14</v>
      </c>
      <c r="J4" s="4" t="s">
        <v>14</v>
      </c>
      <c r="K4" s="4" t="s">
        <v>14</v>
      </c>
      <c r="L4" s="4" t="s">
        <v>14</v>
      </c>
      <c r="M4" s="4" t="s">
        <v>14</v>
      </c>
      <c r="N4" s="4" t="s">
        <v>14</v>
      </c>
      <c r="O4" s="4" t="s">
        <v>14</v>
      </c>
      <c r="P4" s="4" t="s">
        <v>14</v>
      </c>
    </row>
    <row r="5" spans="1:16">
      <c r="A5" s="6">
        <v>1</v>
      </c>
      <c r="B5" s="6" t="s">
        <v>15</v>
      </c>
      <c r="C5" s="7" t="s">
        <v>16</v>
      </c>
      <c r="D5" s="8">
        <v>857</v>
      </c>
      <c r="E5" s="8">
        <v>762</v>
      </c>
      <c r="F5" s="8">
        <v>804</v>
      </c>
      <c r="G5" s="8">
        <v>883</v>
      </c>
      <c r="H5" s="8">
        <v>820</v>
      </c>
      <c r="I5" s="8">
        <v>856</v>
      </c>
      <c r="J5" s="8">
        <v>681</v>
      </c>
      <c r="K5" s="8">
        <v>719</v>
      </c>
      <c r="L5" s="8">
        <v>807</v>
      </c>
      <c r="M5" s="8">
        <v>694</v>
      </c>
      <c r="N5" s="8">
        <v>772</v>
      </c>
      <c r="O5" s="8">
        <v>832</v>
      </c>
      <c r="P5" s="9">
        <f>SUM(D5:O5)</f>
        <v>9487</v>
      </c>
    </row>
    <row r="6" spans="1:16">
      <c r="A6" s="6">
        <v>2</v>
      </c>
      <c r="B6" s="6" t="s">
        <v>15</v>
      </c>
      <c r="C6" s="7" t="s">
        <v>17</v>
      </c>
      <c r="D6" s="8">
        <v>569</v>
      </c>
      <c r="E6" s="8">
        <v>555</v>
      </c>
      <c r="F6" s="8">
        <v>521</v>
      </c>
      <c r="G6" s="8">
        <v>473</v>
      </c>
      <c r="H6" s="8">
        <v>680</v>
      </c>
      <c r="I6" s="8">
        <v>492</v>
      </c>
      <c r="J6" s="8">
        <v>426</v>
      </c>
      <c r="K6" s="8">
        <v>354</v>
      </c>
      <c r="L6" s="8">
        <v>507</v>
      </c>
      <c r="M6" s="8">
        <v>451</v>
      </c>
      <c r="N6" s="8">
        <v>439</v>
      </c>
      <c r="O6" s="8">
        <v>465</v>
      </c>
      <c r="P6" s="9">
        <f t="shared" ref="P6:P34" si="0">SUM(D6:O6)</f>
        <v>5932</v>
      </c>
    </row>
    <row r="7" spans="1:16">
      <c r="A7" s="6">
        <v>3</v>
      </c>
      <c r="B7" s="6" t="s">
        <v>18</v>
      </c>
      <c r="C7" s="7" t="s">
        <v>19</v>
      </c>
      <c r="D7" s="8">
        <v>2163.37</v>
      </c>
      <c r="E7" s="8">
        <v>1993.9079999999999</v>
      </c>
      <c r="F7" s="8">
        <v>2085.0650000000001</v>
      </c>
      <c r="G7" s="8">
        <v>2100.828</v>
      </c>
      <c r="H7" s="8">
        <v>2043.2529999999999</v>
      </c>
      <c r="I7" s="8">
        <v>2117.933</v>
      </c>
      <c r="J7" s="8">
        <v>1637.521</v>
      </c>
      <c r="K7" s="8">
        <v>2051.5680000000002</v>
      </c>
      <c r="L7" s="8">
        <v>1985.3879999999999</v>
      </c>
      <c r="M7" s="8">
        <v>1985.3879999999999</v>
      </c>
      <c r="N7" s="8"/>
      <c r="O7" s="8"/>
      <c r="P7" s="9">
        <f t="shared" si="0"/>
        <v>20164.221999999998</v>
      </c>
    </row>
    <row r="8" spans="1:16">
      <c r="A8" s="6">
        <v>4</v>
      </c>
      <c r="B8" s="6" t="s">
        <v>18</v>
      </c>
      <c r="C8" s="7" t="s">
        <v>20</v>
      </c>
      <c r="D8" s="8">
        <v>919</v>
      </c>
      <c r="E8" s="8">
        <v>936</v>
      </c>
      <c r="F8" s="8">
        <v>869</v>
      </c>
      <c r="G8" s="8">
        <v>860</v>
      </c>
      <c r="H8" s="8">
        <v>1011</v>
      </c>
      <c r="I8" s="8">
        <v>921</v>
      </c>
      <c r="J8" s="8">
        <v>721</v>
      </c>
      <c r="K8" s="8">
        <v>767</v>
      </c>
      <c r="L8" s="8">
        <v>905</v>
      </c>
      <c r="M8" s="8">
        <v>833</v>
      </c>
      <c r="N8" s="8">
        <v>873.29300000000001</v>
      </c>
      <c r="O8" s="8">
        <v>873.29300000000001</v>
      </c>
      <c r="P8" s="9">
        <f t="shared" si="0"/>
        <v>10488.585999999999</v>
      </c>
    </row>
    <row r="9" spans="1:16">
      <c r="A9" s="6">
        <v>5</v>
      </c>
      <c r="B9" s="6" t="s">
        <v>18</v>
      </c>
      <c r="C9" s="7" t="s">
        <v>21</v>
      </c>
      <c r="D9" s="8">
        <v>1536</v>
      </c>
      <c r="E9" s="8">
        <v>1624</v>
      </c>
      <c r="F9" s="8">
        <v>1383</v>
      </c>
      <c r="G9" s="8">
        <v>1290</v>
      </c>
      <c r="H9" s="8">
        <v>1804</v>
      </c>
      <c r="I9" s="8">
        <v>1374</v>
      </c>
      <c r="J9" s="8">
        <v>1560</v>
      </c>
      <c r="K9" s="8">
        <v>1518</v>
      </c>
      <c r="L9" s="8">
        <v>2195</v>
      </c>
      <c r="M9" s="8">
        <v>1762</v>
      </c>
      <c r="N9" s="8">
        <v>1471</v>
      </c>
      <c r="O9" s="8">
        <v>1516</v>
      </c>
      <c r="P9" s="9">
        <f t="shared" si="0"/>
        <v>19033</v>
      </c>
    </row>
    <row r="10" spans="1:16">
      <c r="A10" s="6">
        <v>6</v>
      </c>
      <c r="B10" s="6" t="s">
        <v>18</v>
      </c>
      <c r="C10" s="7" t="s">
        <v>22</v>
      </c>
      <c r="D10" s="8">
        <v>761.84199999999998</v>
      </c>
      <c r="E10" s="8">
        <v>833.49300000000005</v>
      </c>
      <c r="F10" s="8">
        <v>786.80600000000004</v>
      </c>
      <c r="G10" s="8">
        <v>851.78099999999995</v>
      </c>
      <c r="H10" s="8">
        <v>816.45699999999999</v>
      </c>
      <c r="I10" s="8">
        <v>727.05499999999995</v>
      </c>
      <c r="J10" s="8">
        <v>787.48900000000003</v>
      </c>
      <c r="K10" s="8">
        <v>813.73900000000003</v>
      </c>
      <c r="L10" s="8">
        <v>787.48900000000003</v>
      </c>
      <c r="M10" s="8"/>
      <c r="N10" s="8"/>
      <c r="O10" s="8"/>
      <c r="P10" s="9">
        <f t="shared" si="0"/>
        <v>7166.1509999999998</v>
      </c>
    </row>
    <row r="11" spans="1:16">
      <c r="A11" s="6">
        <v>7</v>
      </c>
      <c r="B11" s="6" t="s">
        <v>18</v>
      </c>
      <c r="C11" s="7" t="s">
        <v>23</v>
      </c>
      <c r="D11" s="8">
        <v>740</v>
      </c>
      <c r="E11" s="8">
        <v>817</v>
      </c>
      <c r="F11" s="8">
        <v>691</v>
      </c>
      <c r="G11" s="8">
        <v>700</v>
      </c>
      <c r="H11" s="8">
        <v>667</v>
      </c>
      <c r="I11" s="8">
        <v>819</v>
      </c>
      <c r="J11" s="8">
        <v>589</v>
      </c>
      <c r="K11" s="8">
        <v>621</v>
      </c>
      <c r="L11" s="8">
        <v>673</v>
      </c>
      <c r="M11" s="8">
        <v>532</v>
      </c>
      <c r="N11" s="8">
        <v>713</v>
      </c>
      <c r="O11" s="8">
        <v>755</v>
      </c>
      <c r="P11" s="9">
        <f t="shared" si="0"/>
        <v>8317</v>
      </c>
    </row>
    <row r="12" spans="1:16">
      <c r="A12" s="6">
        <v>8</v>
      </c>
      <c r="B12" s="6" t="s">
        <v>18</v>
      </c>
      <c r="C12" s="7" t="s">
        <v>24</v>
      </c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9">
        <f t="shared" si="0"/>
        <v>0</v>
      </c>
    </row>
    <row r="13" spans="1:16">
      <c r="A13" s="6">
        <v>9</v>
      </c>
      <c r="B13" s="6" t="s">
        <v>18</v>
      </c>
      <c r="C13" s="7" t="s">
        <v>25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9">
        <f t="shared" si="0"/>
        <v>0</v>
      </c>
    </row>
    <row r="14" spans="1:16">
      <c r="A14" s="6">
        <v>10</v>
      </c>
      <c r="B14" s="6" t="s">
        <v>26</v>
      </c>
      <c r="C14" s="7" t="s">
        <v>27</v>
      </c>
      <c r="D14" s="8">
        <v>582</v>
      </c>
      <c r="E14" s="8">
        <v>653</v>
      </c>
      <c r="F14" s="8">
        <v>597</v>
      </c>
      <c r="G14" s="8">
        <v>587</v>
      </c>
      <c r="H14" s="8">
        <v>724</v>
      </c>
      <c r="I14" s="8">
        <v>573</v>
      </c>
      <c r="J14" s="8">
        <v>468</v>
      </c>
      <c r="K14" s="8">
        <v>829</v>
      </c>
      <c r="L14" s="8">
        <v>426</v>
      </c>
      <c r="M14" s="8">
        <v>632</v>
      </c>
      <c r="N14" s="8">
        <v>913</v>
      </c>
      <c r="O14" s="8">
        <v>632</v>
      </c>
      <c r="P14" s="9">
        <f t="shared" si="0"/>
        <v>7616</v>
      </c>
    </row>
    <row r="15" spans="1:16">
      <c r="A15" s="6">
        <v>11</v>
      </c>
      <c r="B15" s="6" t="s">
        <v>26</v>
      </c>
      <c r="C15" s="7" t="s">
        <v>28</v>
      </c>
      <c r="D15" s="8">
        <v>481</v>
      </c>
      <c r="E15" s="8">
        <v>397</v>
      </c>
      <c r="F15" s="8">
        <v>506</v>
      </c>
      <c r="G15" s="8">
        <v>549</v>
      </c>
      <c r="H15" s="8">
        <v>361</v>
      </c>
      <c r="I15" s="8">
        <v>385</v>
      </c>
      <c r="J15" s="8">
        <v>302</v>
      </c>
      <c r="K15" s="8">
        <v>538</v>
      </c>
      <c r="L15" s="8">
        <v>491</v>
      </c>
      <c r="M15" s="8">
        <v>628</v>
      </c>
      <c r="N15" s="8">
        <v>647</v>
      </c>
      <c r="O15" s="8">
        <v>614</v>
      </c>
      <c r="P15" s="9">
        <f t="shared" si="0"/>
        <v>5899</v>
      </c>
    </row>
    <row r="16" spans="1:16">
      <c r="A16" s="6">
        <v>12</v>
      </c>
      <c r="B16" s="6" t="s">
        <v>26</v>
      </c>
      <c r="C16" s="7" t="s">
        <v>29</v>
      </c>
      <c r="D16" s="8">
        <v>379</v>
      </c>
      <c r="E16" s="8">
        <v>325</v>
      </c>
      <c r="F16" s="8">
        <v>353</v>
      </c>
      <c r="G16" s="8">
        <v>313</v>
      </c>
      <c r="H16" s="8">
        <v>383</v>
      </c>
      <c r="I16" s="8">
        <v>294</v>
      </c>
      <c r="J16" s="8">
        <v>280</v>
      </c>
      <c r="K16" s="8">
        <v>325</v>
      </c>
      <c r="L16" s="8">
        <v>356</v>
      </c>
      <c r="M16" s="8">
        <v>329</v>
      </c>
      <c r="N16" s="8">
        <v>284</v>
      </c>
      <c r="O16" s="8">
        <v>304</v>
      </c>
      <c r="P16" s="9">
        <f t="shared" si="0"/>
        <v>3925</v>
      </c>
    </row>
    <row r="17" spans="1:16">
      <c r="A17" s="6">
        <v>13</v>
      </c>
      <c r="B17" s="6" t="s">
        <v>26</v>
      </c>
      <c r="C17" s="7" t="s">
        <v>30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9">
        <f t="shared" si="0"/>
        <v>0</v>
      </c>
    </row>
    <row r="18" spans="1:16">
      <c r="A18" s="6">
        <v>14</v>
      </c>
      <c r="B18" s="6" t="s">
        <v>31</v>
      </c>
      <c r="C18" s="7" t="s">
        <v>32</v>
      </c>
      <c r="D18" s="8">
        <v>378</v>
      </c>
      <c r="E18" s="8">
        <v>495</v>
      </c>
      <c r="F18" s="8">
        <v>395</v>
      </c>
      <c r="G18" s="8">
        <v>412</v>
      </c>
      <c r="H18" s="8">
        <v>505</v>
      </c>
      <c r="I18" s="8">
        <v>341</v>
      </c>
      <c r="J18" s="8">
        <v>291</v>
      </c>
      <c r="K18" s="8">
        <v>371</v>
      </c>
      <c r="L18" s="8">
        <v>532</v>
      </c>
      <c r="M18" s="8">
        <v>495</v>
      </c>
      <c r="N18" s="8">
        <v>413</v>
      </c>
      <c r="O18" s="8">
        <v>496</v>
      </c>
      <c r="P18" s="9">
        <f t="shared" si="0"/>
        <v>5124</v>
      </c>
    </row>
    <row r="19" spans="1:16">
      <c r="A19" s="6">
        <v>15</v>
      </c>
      <c r="B19" s="6" t="s">
        <v>31</v>
      </c>
      <c r="C19" s="7" t="s">
        <v>33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9">
        <f t="shared" si="0"/>
        <v>0</v>
      </c>
    </row>
    <row r="20" spans="1:16">
      <c r="A20" s="6">
        <v>16</v>
      </c>
      <c r="B20" s="6" t="s">
        <v>31</v>
      </c>
      <c r="C20" s="7" t="s">
        <v>34</v>
      </c>
      <c r="D20" s="8">
        <v>572</v>
      </c>
      <c r="E20" s="8">
        <v>564</v>
      </c>
      <c r="F20" s="8">
        <v>495</v>
      </c>
      <c r="G20" s="8">
        <v>527</v>
      </c>
      <c r="H20" s="8">
        <v>578</v>
      </c>
      <c r="I20" s="8">
        <v>617</v>
      </c>
      <c r="J20" s="8">
        <v>417</v>
      </c>
      <c r="K20" s="8">
        <v>421</v>
      </c>
      <c r="L20" s="8">
        <v>600</v>
      </c>
      <c r="M20" s="8">
        <v>580</v>
      </c>
      <c r="N20" s="8">
        <v>506</v>
      </c>
      <c r="O20" s="8">
        <v>591</v>
      </c>
      <c r="P20" s="9">
        <f t="shared" si="0"/>
        <v>6468</v>
      </c>
    </row>
    <row r="21" spans="1:16">
      <c r="A21" s="6">
        <v>17</v>
      </c>
      <c r="B21" s="6" t="s">
        <v>31</v>
      </c>
      <c r="C21" s="7" t="s">
        <v>35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9">
        <f t="shared" si="0"/>
        <v>0</v>
      </c>
    </row>
    <row r="22" spans="1:16">
      <c r="A22" s="6">
        <v>18</v>
      </c>
      <c r="B22" s="6" t="s">
        <v>31</v>
      </c>
      <c r="C22" s="7" t="s">
        <v>36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9">
        <f t="shared" si="0"/>
        <v>0</v>
      </c>
    </row>
    <row r="23" spans="1:16">
      <c r="A23" s="6">
        <v>19</v>
      </c>
      <c r="B23" s="6" t="s">
        <v>31</v>
      </c>
      <c r="C23" s="7" t="s">
        <v>37</v>
      </c>
      <c r="D23" s="8">
        <v>1041</v>
      </c>
      <c r="E23" s="8">
        <v>1116</v>
      </c>
      <c r="F23" s="8">
        <v>951</v>
      </c>
      <c r="G23" s="8">
        <v>1013.631</v>
      </c>
      <c r="H23" s="8">
        <v>1010.769</v>
      </c>
      <c r="I23" s="8">
        <v>1010.769</v>
      </c>
      <c r="J23" s="8"/>
      <c r="K23" s="8"/>
      <c r="L23" s="8"/>
      <c r="M23" s="8"/>
      <c r="N23" s="8"/>
      <c r="O23" s="8"/>
      <c r="P23" s="9">
        <f t="shared" si="0"/>
        <v>6143.1690000000008</v>
      </c>
    </row>
    <row r="24" spans="1:16">
      <c r="A24" s="6">
        <v>20</v>
      </c>
      <c r="B24" s="6" t="s">
        <v>31</v>
      </c>
      <c r="C24" s="7" t="s">
        <v>38</v>
      </c>
      <c r="D24" s="8">
        <v>1808</v>
      </c>
      <c r="E24" s="8">
        <v>1897</v>
      </c>
      <c r="F24" s="8">
        <v>1786</v>
      </c>
      <c r="G24" s="8">
        <v>1632</v>
      </c>
      <c r="H24" s="8">
        <v>1958</v>
      </c>
      <c r="I24" s="8">
        <v>1963</v>
      </c>
      <c r="J24" s="8">
        <v>1467</v>
      </c>
      <c r="K24" s="8">
        <v>1499</v>
      </c>
      <c r="L24" s="8">
        <v>1846</v>
      </c>
      <c r="M24" s="8">
        <v>1637</v>
      </c>
      <c r="N24" s="8">
        <v>1593</v>
      </c>
      <c r="O24" s="8">
        <v>1776</v>
      </c>
      <c r="P24" s="9">
        <f t="shared" si="0"/>
        <v>20862</v>
      </c>
    </row>
    <row r="25" spans="1:16">
      <c r="A25" s="6">
        <v>21</v>
      </c>
      <c r="B25" s="6" t="s">
        <v>39</v>
      </c>
      <c r="C25" s="7" t="s">
        <v>40</v>
      </c>
      <c r="D25" s="8">
        <v>1325.921</v>
      </c>
      <c r="E25" s="8">
        <v>1396.441</v>
      </c>
      <c r="F25" s="8">
        <v>1117.153</v>
      </c>
      <c r="G25" s="8"/>
      <c r="H25" s="8"/>
      <c r="I25" s="8"/>
      <c r="J25" s="8"/>
      <c r="K25" s="8"/>
      <c r="L25" s="8"/>
      <c r="M25" s="8"/>
      <c r="N25" s="8"/>
      <c r="O25" s="8"/>
      <c r="P25" s="9">
        <f t="shared" si="0"/>
        <v>3839.5150000000003</v>
      </c>
    </row>
    <row r="26" spans="1:16">
      <c r="A26" s="6">
        <v>22</v>
      </c>
      <c r="B26" s="6" t="s">
        <v>39</v>
      </c>
      <c r="C26" s="7" t="s">
        <v>41</v>
      </c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9">
        <f t="shared" si="0"/>
        <v>0</v>
      </c>
    </row>
    <row r="27" spans="1:16">
      <c r="A27" s="6">
        <v>23</v>
      </c>
      <c r="B27" s="6" t="s">
        <v>39</v>
      </c>
      <c r="C27" s="7" t="s">
        <v>19</v>
      </c>
      <c r="D27" s="8">
        <v>574</v>
      </c>
      <c r="E27" s="8">
        <v>630</v>
      </c>
      <c r="F27" s="8">
        <v>589</v>
      </c>
      <c r="G27" s="8">
        <v>514</v>
      </c>
      <c r="H27" s="8">
        <v>585</v>
      </c>
      <c r="I27" s="8">
        <v>606</v>
      </c>
      <c r="J27" s="8">
        <v>410</v>
      </c>
      <c r="K27" s="8">
        <v>365</v>
      </c>
      <c r="L27" s="8">
        <v>570</v>
      </c>
      <c r="M27" s="8">
        <v>580</v>
      </c>
      <c r="N27" s="8">
        <v>562</v>
      </c>
      <c r="O27" s="8">
        <v>703</v>
      </c>
      <c r="P27" s="9">
        <f t="shared" si="0"/>
        <v>6688</v>
      </c>
    </row>
    <row r="28" spans="1:16">
      <c r="A28" s="6">
        <v>24</v>
      </c>
      <c r="B28" s="6" t="s">
        <v>39</v>
      </c>
      <c r="C28" s="7" t="s">
        <v>42</v>
      </c>
      <c r="D28" s="8">
        <v>401</v>
      </c>
      <c r="E28" s="8">
        <v>413</v>
      </c>
      <c r="F28" s="8">
        <v>367</v>
      </c>
      <c r="G28" s="8">
        <v>347</v>
      </c>
      <c r="H28" s="8">
        <v>435</v>
      </c>
      <c r="I28" s="8">
        <v>471</v>
      </c>
      <c r="J28" s="8">
        <v>347</v>
      </c>
      <c r="K28" s="8">
        <v>317</v>
      </c>
      <c r="L28" s="8">
        <v>424</v>
      </c>
      <c r="M28" s="8">
        <v>361</v>
      </c>
      <c r="N28" s="8">
        <v>345</v>
      </c>
      <c r="O28" s="8">
        <v>412</v>
      </c>
      <c r="P28" s="9">
        <f t="shared" si="0"/>
        <v>4640</v>
      </c>
    </row>
    <row r="29" spans="1:16">
      <c r="A29" s="6">
        <v>25</v>
      </c>
      <c r="B29" s="6" t="s">
        <v>43</v>
      </c>
      <c r="C29" s="7" t="s">
        <v>41</v>
      </c>
      <c r="D29" s="8">
        <v>576</v>
      </c>
      <c r="E29" s="8">
        <v>550</v>
      </c>
      <c r="F29" s="8">
        <v>489</v>
      </c>
      <c r="G29" s="8">
        <v>524.01</v>
      </c>
      <c r="H29" s="8">
        <v>514.94500000000005</v>
      </c>
      <c r="I29" s="8">
        <v>514.94500000000005</v>
      </c>
      <c r="J29" s="8"/>
      <c r="K29" s="8"/>
      <c r="L29" s="8"/>
      <c r="M29" s="8"/>
      <c r="N29" s="8"/>
      <c r="O29" s="8"/>
      <c r="P29" s="9">
        <f t="shared" si="0"/>
        <v>3168.9000000000005</v>
      </c>
    </row>
    <row r="30" spans="1:16">
      <c r="A30" s="6">
        <v>26</v>
      </c>
      <c r="B30" s="6" t="s">
        <v>43</v>
      </c>
      <c r="C30" s="7" t="s">
        <v>44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9">
        <f t="shared" si="0"/>
        <v>0</v>
      </c>
    </row>
    <row r="31" spans="1:16">
      <c r="A31" s="6">
        <v>27</v>
      </c>
      <c r="B31" s="6" t="s">
        <v>43</v>
      </c>
      <c r="C31" s="7" t="s">
        <v>45</v>
      </c>
      <c r="D31" s="8">
        <v>1002</v>
      </c>
      <c r="E31" s="8">
        <v>1093</v>
      </c>
      <c r="F31" s="8">
        <v>959</v>
      </c>
      <c r="G31" s="8">
        <v>934</v>
      </c>
      <c r="H31" s="8">
        <v>974</v>
      </c>
      <c r="I31" s="8">
        <v>1012</v>
      </c>
      <c r="J31" s="8">
        <v>709</v>
      </c>
      <c r="K31" s="8">
        <v>733</v>
      </c>
      <c r="L31" s="8">
        <v>963</v>
      </c>
      <c r="M31" s="8">
        <v>952</v>
      </c>
      <c r="N31" s="8">
        <v>948</v>
      </c>
      <c r="O31" s="8">
        <v>1037</v>
      </c>
      <c r="P31" s="9">
        <f t="shared" si="0"/>
        <v>11316</v>
      </c>
    </row>
    <row r="32" spans="1:16">
      <c r="A32" s="6">
        <v>28</v>
      </c>
      <c r="B32" s="6" t="s">
        <v>39</v>
      </c>
      <c r="C32" s="7" t="s">
        <v>46</v>
      </c>
      <c r="D32" s="8">
        <v>2225</v>
      </c>
      <c r="E32" s="8">
        <v>2287</v>
      </c>
      <c r="F32" s="8">
        <v>2112</v>
      </c>
      <c r="G32" s="8">
        <v>2221.4</v>
      </c>
      <c r="H32" s="8">
        <v>2205.989</v>
      </c>
      <c r="I32" s="8">
        <v>2205.989</v>
      </c>
      <c r="J32" s="8"/>
      <c r="K32" s="8"/>
      <c r="L32" s="8"/>
      <c r="M32" s="8"/>
      <c r="N32" s="8"/>
      <c r="O32" s="8"/>
      <c r="P32" s="9">
        <f t="shared" si="0"/>
        <v>13257.377999999999</v>
      </c>
    </row>
    <row r="33" spans="1:16">
      <c r="A33" s="6">
        <v>29</v>
      </c>
      <c r="B33" s="6" t="s">
        <v>15</v>
      </c>
      <c r="C33" s="7" t="s">
        <v>47</v>
      </c>
      <c r="D33" s="8">
        <v>362</v>
      </c>
      <c r="E33" s="8">
        <v>336</v>
      </c>
      <c r="F33" s="8">
        <v>407</v>
      </c>
      <c r="G33" s="8">
        <v>423</v>
      </c>
      <c r="H33" s="8">
        <v>373</v>
      </c>
      <c r="I33" s="8">
        <v>409</v>
      </c>
      <c r="J33" s="8">
        <v>330</v>
      </c>
      <c r="K33" s="8">
        <v>338</v>
      </c>
      <c r="L33" s="8">
        <v>425</v>
      </c>
      <c r="M33" s="8">
        <v>379</v>
      </c>
      <c r="N33" s="8">
        <v>442</v>
      </c>
      <c r="O33" s="8">
        <v>438</v>
      </c>
      <c r="P33" s="9">
        <f t="shared" si="0"/>
        <v>4662</v>
      </c>
    </row>
    <row r="34" spans="1:16">
      <c r="A34" s="6">
        <v>30</v>
      </c>
      <c r="B34" s="6" t="s">
        <v>15</v>
      </c>
      <c r="C34" s="7" t="s">
        <v>48</v>
      </c>
      <c r="D34" s="8">
        <v>488</v>
      </c>
      <c r="E34" s="8">
        <v>567</v>
      </c>
      <c r="F34" s="8">
        <v>485</v>
      </c>
      <c r="G34" s="8">
        <v>516</v>
      </c>
      <c r="H34" s="8">
        <v>531</v>
      </c>
      <c r="I34" s="8">
        <v>514</v>
      </c>
      <c r="J34" s="8">
        <v>445</v>
      </c>
      <c r="K34" s="8">
        <v>411</v>
      </c>
      <c r="L34" s="8">
        <v>555</v>
      </c>
      <c r="M34" s="8">
        <v>548</v>
      </c>
      <c r="N34" s="8">
        <v>545</v>
      </c>
      <c r="O34" s="8">
        <v>585</v>
      </c>
      <c r="P34" s="9">
        <f t="shared" si="0"/>
        <v>6190</v>
      </c>
    </row>
    <row r="35" spans="1:16" hidden="1">
      <c r="A35" s="3" t="s">
        <v>49</v>
      </c>
      <c r="B35" s="3"/>
      <c r="C35" s="3"/>
      <c r="D35" s="10"/>
      <c r="E35" s="11"/>
      <c r="F35" s="11"/>
      <c r="G35" s="11"/>
      <c r="H35" s="11"/>
    </row>
    <row r="36" spans="1:16" hidden="1">
      <c r="A36" s="12" t="s">
        <v>50</v>
      </c>
      <c r="B36" s="12"/>
      <c r="C36" s="12"/>
      <c r="D36" s="10"/>
      <c r="E36" s="11"/>
      <c r="F36" s="11"/>
      <c r="G36" s="11"/>
      <c r="H36" s="11"/>
    </row>
    <row r="37" spans="1:16" hidden="1">
      <c r="A37" s="12" t="s">
        <v>51</v>
      </c>
      <c r="B37" s="12"/>
      <c r="C37" s="12"/>
      <c r="D37" s="10"/>
      <c r="E37" s="11"/>
      <c r="F37" s="11"/>
      <c r="G37" s="11"/>
      <c r="H37" s="11"/>
    </row>
    <row r="38" spans="1:16" hidden="1">
      <c r="A38" s="12" t="s">
        <v>52</v>
      </c>
      <c r="B38" s="12"/>
      <c r="C38" s="12"/>
      <c r="D38" s="10"/>
      <c r="E38" s="11"/>
      <c r="F38" s="11"/>
      <c r="G38" s="11"/>
      <c r="H38" s="11"/>
    </row>
    <row r="39" spans="1:16" hidden="1">
      <c r="A39" s="12" t="s">
        <v>50</v>
      </c>
      <c r="B39" s="12"/>
      <c r="C39" s="12"/>
      <c r="D39" s="10"/>
      <c r="E39" s="11"/>
      <c r="F39" s="11"/>
      <c r="G39" s="11"/>
      <c r="H39" s="11"/>
    </row>
    <row r="40" spans="1:16" hidden="1">
      <c r="A40" s="12" t="s">
        <v>51</v>
      </c>
      <c r="B40" s="12"/>
      <c r="C40" s="12"/>
      <c r="D40" s="10"/>
      <c r="E40" s="11"/>
      <c r="F40" s="11"/>
      <c r="G40" s="11"/>
      <c r="H40" s="11"/>
    </row>
    <row r="41" spans="1:16">
      <c r="B41" s="10"/>
      <c r="C41" s="10"/>
      <c r="D41" s="10"/>
      <c r="E41" s="11"/>
      <c r="F41" s="11"/>
      <c r="G41" s="11"/>
      <c r="H41" s="11"/>
    </row>
    <row r="42" spans="1:16">
      <c r="B42" s="10"/>
      <c r="C42" s="10"/>
      <c r="D42" s="10"/>
      <c r="E42" s="11"/>
      <c r="F42" s="11"/>
      <c r="G42" s="11"/>
      <c r="H42" s="11"/>
    </row>
    <row r="43" spans="1:16">
      <c r="B43" s="10"/>
      <c r="C43" s="10"/>
      <c r="D43" s="10"/>
      <c r="E43" s="11"/>
      <c r="F43" s="11"/>
      <c r="G43" s="11"/>
      <c r="H43" s="11"/>
    </row>
    <row r="44" spans="1:16">
      <c r="B44" s="10"/>
      <c r="C44" s="10"/>
      <c r="D44" s="10"/>
      <c r="E44" s="11"/>
      <c r="F44" s="11"/>
      <c r="G44" s="11"/>
      <c r="H44" s="11"/>
    </row>
    <row r="45" spans="1:16">
      <c r="B45" s="10"/>
      <c r="C45" s="10"/>
      <c r="D45" s="10"/>
      <c r="E45" s="11"/>
      <c r="F45" s="11"/>
      <c r="G45" s="11"/>
      <c r="H45" s="11"/>
    </row>
    <row r="46" spans="1:16">
      <c r="A46" s="10"/>
      <c r="B46" s="10"/>
      <c r="C46" s="10"/>
      <c r="D46" s="10"/>
      <c r="E46" s="11"/>
      <c r="F46" s="11"/>
      <c r="G46" s="11"/>
      <c r="H46" s="11"/>
    </row>
    <row r="47" spans="1:16">
      <c r="C47" s="10"/>
      <c r="D47" s="10"/>
      <c r="E47" s="11"/>
      <c r="F47" s="11"/>
      <c r="G47" s="11"/>
      <c r="H47" s="11"/>
    </row>
    <row r="48" spans="1:16">
      <c r="C48" s="10"/>
      <c r="D48" s="10"/>
      <c r="E48" s="11"/>
      <c r="F48" s="11"/>
      <c r="G48" s="11"/>
      <c r="H48" s="11"/>
    </row>
    <row r="49" spans="5:8">
      <c r="E49" s="14"/>
      <c r="F49" s="14"/>
      <c r="G49" s="14"/>
      <c r="H49" s="14"/>
    </row>
  </sheetData>
  <mergeCells count="2">
    <mergeCell ref="A1:P1"/>
    <mergeCell ref="B3:C3"/>
  </mergeCells>
  <pageMargins left="0" right="0" top="0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 водоснабжение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Главный инженер</cp:lastModifiedBy>
  <cp:lastPrinted>2024-09-05T04:03:10Z</cp:lastPrinted>
  <dcterms:created xsi:type="dcterms:W3CDTF">2018-01-18T02:35:24Z</dcterms:created>
  <dcterms:modified xsi:type="dcterms:W3CDTF">2024-09-05T04:08:59Z</dcterms:modified>
</cp:coreProperties>
</file>